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Sheet1!$E$2:$E$21</definedName>
    <definedName name="_xlnm.Print_Area" localSheetId="0">Sheet1!$A$1:$I$21</definedName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<sst xmlns="http://schemas.openxmlformats.org/spreadsheetml/2006/main" count="86" uniqueCount="72">
  <si>
    <t>拟聘岗位</t>
    <phoneticPr fontId="1" type="noConversion"/>
  </si>
  <si>
    <t>拟聘人数</t>
    <phoneticPr fontId="1" type="noConversion"/>
  </si>
  <si>
    <t>岗位任职条件</t>
    <phoneticPr fontId="1" type="noConversion"/>
  </si>
  <si>
    <t>岗位职责</t>
    <phoneticPr fontId="1" type="noConversion"/>
  </si>
  <si>
    <t>序号</t>
    <phoneticPr fontId="1" type="noConversion"/>
  </si>
  <si>
    <t>备注</t>
    <phoneticPr fontId="1" type="noConversion"/>
  </si>
  <si>
    <t>部门（单位）</t>
    <phoneticPr fontId="1" type="noConversion"/>
  </si>
  <si>
    <t>1. 对集团所辖区域的总承包项目信息进行收集、整理、分析及筛选，提出初步跟踪建议。2. 了解集团所辖区域的招标政策、市场招标下浮率、报价规则等信息。办理相关市场准入手续，相关招投标审批手续。3. 牵头办理招投标相关事宜。4. 协助投资经营部部长开展投资经营工作。5. 做好协同经营机制维护。6. 协助部长开展投资经营工作。</t>
  </si>
  <si>
    <t>1. 对集团所辖区域的总承包项目信息进行收集、整理、分析及筛选，提出初步跟踪建议。2. 了解集团所辖区域的招标政策、市场招标下浮率、报价规则等信息。办理相关市场准入手续，相关招投标审批手续。3. 办理招投标相关事宜。5. 做好协同经营机制维护。6. 协助副部长开展投资经营工作。</t>
  </si>
  <si>
    <t>中级及以上</t>
    <phoneticPr fontId="1" type="noConversion"/>
  </si>
  <si>
    <t>负责投资项目投融资方案、财务评价和可研报告</t>
  </si>
  <si>
    <t>负责市场开发和投资项目信息追踪工作</t>
  </si>
  <si>
    <t>合计</t>
    <phoneticPr fontId="1" type="noConversion"/>
  </si>
  <si>
    <t>负责项目人力资源管理工作</t>
    <phoneticPr fontId="1" type="noConversion"/>
  </si>
  <si>
    <t>综合部部长</t>
    <phoneticPr fontId="1" type="noConversion"/>
  </si>
  <si>
    <t xml:space="preserve">单位：中铁开发投资有限公司                                                                                                       </t>
    <phoneticPr fontId="1" type="noConversion"/>
  </si>
  <si>
    <t>专业及学历要求</t>
    <phoneticPr fontId="1" type="noConversion"/>
  </si>
  <si>
    <t>土木工程相关专业本科及以上</t>
    <phoneticPr fontId="1" type="noConversion"/>
  </si>
  <si>
    <t>专业不限，本科及以上学历</t>
    <phoneticPr fontId="1" type="noConversion"/>
  </si>
  <si>
    <t>工程管理部职员</t>
    <phoneticPr fontId="1" type="noConversion"/>
  </si>
  <si>
    <t>投资开发部部长</t>
    <phoneticPr fontId="1" type="noConversion"/>
  </si>
  <si>
    <t>高级及以上</t>
    <phoneticPr fontId="1" type="noConversion"/>
  </si>
  <si>
    <t>副指挥长</t>
    <phoneticPr fontId="1" type="noConversion"/>
  </si>
  <si>
    <t>职称  要求</t>
    <phoneticPr fontId="1" type="noConversion"/>
  </si>
  <si>
    <t>中文或者相关专业大专及以上</t>
  </si>
  <si>
    <t>中级及以上</t>
  </si>
  <si>
    <t>1.遵纪守法，品行端正，廉洁自律，具有较高的政治素质和心理素质；2.熟悉办公室工作流程，动手能力强，具有较强的沟通能力和公文写作能力；3.具有较强的综合管理能力，包括人力资源、劳动工资、后勤事务管理等。4.从事办公室或综合部工作不少于5年；5.年龄45岁以下，能力突出者可适当放宽。</t>
  </si>
  <si>
    <t>工程造价或相近专业本科及以上</t>
  </si>
  <si>
    <t>高级及以上</t>
  </si>
  <si>
    <r>
      <t>1.</t>
    </r>
    <r>
      <rPr>
        <sz val="11"/>
        <color indexed="8"/>
        <rFont val="宋体"/>
        <charset val="134"/>
      </rPr>
      <t>能熟练掌握</t>
    </r>
    <r>
      <rPr>
        <sz val="11"/>
        <color indexed="8"/>
        <rFont val="Calibri"/>
        <family val="2"/>
      </rPr>
      <t>EXCEL</t>
    </r>
    <r>
      <rPr>
        <sz val="11"/>
        <color indexed="8"/>
        <rFont val="宋体"/>
        <charset val="134"/>
      </rPr>
      <t>、</t>
    </r>
    <r>
      <rPr>
        <sz val="11"/>
        <color indexed="8"/>
        <rFont val="Calibri"/>
        <family val="2"/>
      </rPr>
      <t>WORD</t>
    </r>
    <r>
      <rPr>
        <sz val="11"/>
        <color indexed="8"/>
        <rFont val="宋体"/>
        <charset val="134"/>
      </rPr>
      <t>、</t>
    </r>
    <r>
      <rPr>
        <sz val="11"/>
        <color indexed="8"/>
        <rFont val="Calibri"/>
        <family val="2"/>
      </rPr>
      <t>POWERPOIT</t>
    </r>
    <r>
      <rPr>
        <sz val="11"/>
        <color indexed="8"/>
        <rFont val="宋体"/>
        <charset val="134"/>
      </rPr>
      <t>或</t>
    </r>
    <r>
      <rPr>
        <sz val="11"/>
        <color indexed="8"/>
        <rFont val="Calibri"/>
        <family val="2"/>
      </rPr>
      <t>WPS</t>
    </r>
    <r>
      <rPr>
        <sz val="11"/>
        <color indexed="8"/>
        <rFont val="宋体"/>
        <charset val="134"/>
      </rPr>
      <t>办公软件；</t>
    </r>
    <r>
      <rPr>
        <sz val="11"/>
        <color theme="1"/>
        <rFont val="宋体"/>
        <family val="2"/>
        <charset val="134"/>
        <scheme val="minor"/>
      </rPr>
      <t>2.</t>
    </r>
    <r>
      <rPr>
        <sz val="11"/>
        <color indexed="8"/>
        <rFont val="宋体"/>
        <charset val="134"/>
      </rPr>
      <t>熟悉房建项目概（预）算编制办法。具有较强的沟通、协调和文字表述能力；</t>
    </r>
    <r>
      <rPr>
        <sz val="11"/>
        <color theme="1"/>
        <rFont val="宋体"/>
        <family val="2"/>
        <charset val="134"/>
        <scheme val="minor"/>
      </rPr>
      <t>3.</t>
    </r>
    <r>
      <rPr>
        <sz val="11"/>
        <color indexed="8"/>
        <rFont val="宋体"/>
        <charset val="134"/>
      </rPr>
      <t>从事房建合同、概（预）算、责任成本等工程经济管理工作年限不少于</t>
    </r>
    <r>
      <rPr>
        <sz val="11"/>
        <color indexed="8"/>
        <rFont val="Calibri"/>
        <family val="2"/>
      </rPr>
      <t>5</t>
    </r>
    <r>
      <rPr>
        <sz val="11"/>
        <color indexed="8"/>
        <rFont val="宋体"/>
        <charset val="134"/>
      </rPr>
      <t>年；</t>
    </r>
    <r>
      <rPr>
        <sz val="11"/>
        <color theme="1"/>
        <rFont val="宋体"/>
        <family val="2"/>
        <charset val="134"/>
        <scheme val="minor"/>
      </rPr>
      <t>4.具有造价、预算执业资格；5.</t>
    </r>
    <r>
      <rPr>
        <sz val="11"/>
        <color indexed="8"/>
        <rFont val="宋体"/>
        <charset val="134"/>
      </rPr>
      <t>年龄</t>
    </r>
    <r>
      <rPr>
        <sz val="11"/>
        <color indexed="8"/>
        <rFont val="Calibri"/>
        <family val="2"/>
      </rPr>
      <t>45</t>
    </r>
    <r>
      <rPr>
        <sz val="11"/>
        <color indexed="8"/>
        <rFont val="宋体"/>
        <charset val="134"/>
      </rPr>
      <t>岁以下，能力突出者可适当放宽。</t>
    </r>
  </si>
  <si>
    <t>会计类、财经类相关专业本科及以上</t>
  </si>
  <si>
    <t>综合部部员</t>
    <phoneticPr fontId="1" type="noConversion"/>
  </si>
  <si>
    <t>财务部出纳</t>
    <phoneticPr fontId="7" type="noConversion"/>
  </si>
  <si>
    <t>昆明中铁总部大厦项目建设管理有限公司</t>
    <phoneticPr fontId="1" type="noConversion"/>
  </si>
  <si>
    <t>出纳员</t>
    <phoneticPr fontId="1" type="noConversion"/>
  </si>
  <si>
    <t>会计类、财经类相关专业本科及以上</t>
    <phoneticPr fontId="1" type="noConversion"/>
  </si>
  <si>
    <t xml:space="preserve"> 助会及以上</t>
    <phoneticPr fontId="1" type="noConversion"/>
  </si>
  <si>
    <t>助会及以上</t>
    <phoneticPr fontId="7" type="noConversion"/>
  </si>
  <si>
    <t>1.熟悉掌握财务管理、税务筹划、投融资管理等相关知识；2.具备5年及以上房地产财务管理工作经验，具备房地产项目财务主管或者负责人工作经历，3.年龄原则上不超过40岁；4.具有中级职称以上者优先。</t>
    <phoneticPr fontId="7" type="noConversion"/>
  </si>
  <si>
    <t>预算合同部副部长</t>
    <phoneticPr fontId="1" type="noConversion"/>
  </si>
  <si>
    <t>熟悉基本建设程序，有现场施工管理经验，具有三年以上项目经理工作经历；现任二级单位部门副职或三级公司副职优先；年龄原则上不超过45岁。</t>
    <phoneticPr fontId="1" type="noConversion"/>
  </si>
  <si>
    <t>土木工程专业或经济专业本科及以上</t>
    <phoneticPr fontId="1" type="noConversion"/>
  </si>
  <si>
    <t>土木工程专业或经济专业或财务专业本科及以上</t>
    <phoneticPr fontId="1" type="noConversion"/>
  </si>
  <si>
    <t>在经营开发岗位工作满2年以上；具有一定招投标工作经验，熟悉招投标基本知识；了解招投标、PPP相关法律法规及政策精神；具有较强的文字功底及常用工具软件操作技能；具备一定的组织协调、业务指导及对外沟通能力；能够熟练应用WORD、EXCEL等工具；年龄原则上不超过35岁。</t>
    <phoneticPr fontId="1" type="noConversion"/>
  </si>
  <si>
    <t>在经营开发或财务岗位工作满2年以上；了解招投标基本知识；熟悉PPP相关法律法规及政策精神；具有投资项目可行性研究报告编制及财务评价的工作经验；具有较强的文字功底及常用工具软件操作技能；能够熟练应用WORD、EXCEL等工具；年龄原则上不超过35岁。</t>
    <phoneticPr fontId="1" type="noConversion"/>
  </si>
  <si>
    <t>投资开发部职员（投资评价方向）</t>
    <phoneticPr fontId="1" type="noConversion"/>
  </si>
  <si>
    <t>投资开发部职员（合同管理方向）</t>
    <phoneticPr fontId="1" type="noConversion"/>
  </si>
  <si>
    <t>在合同管理或工程经济岗位工作满2年以上；了解基本建设程序；了解法人治理基本知识；了解相关法律法规及政策精神；熟悉合同管理相关工作，具有工程类或投资类合同的起草、谈判经历；了解概预算、验工计价基本知识；具有较强的文字功底及常用工具软件操作技能；能够熟练应用WORD、EXCEL等工具；年龄原则上不超过35岁。</t>
    <phoneticPr fontId="1" type="noConversion"/>
  </si>
  <si>
    <t>投资开发部职员（招投标方向）</t>
    <phoneticPr fontId="1" type="noConversion"/>
  </si>
  <si>
    <t>分公司</t>
    <phoneticPr fontId="1" type="noConversion"/>
  </si>
  <si>
    <t>本科及以上</t>
    <phoneticPr fontId="1" type="noConversion"/>
  </si>
  <si>
    <t>副总经理兼总经济师</t>
    <phoneticPr fontId="1" type="noConversion"/>
  </si>
  <si>
    <t>工程专业或经济专业本科及以上</t>
    <phoneticPr fontId="1" type="noConversion"/>
  </si>
  <si>
    <t>高级及以上</t>
    <phoneticPr fontId="1" type="noConversion"/>
  </si>
  <si>
    <t>熟悉基本建设程序，具有丰富的投资管理、项目管理、招投标管理经验；具有牵头运作PPP项目的工作业绩；了解法人治理基本知识及内容；熟悉PPP相关法律法规及政策精神；熟悉投资项目可行性研究报告编制及财务评价工作；具有较好的文字功底及常用工具软件操作技能；具备较强的组织协调、业务指导及对外交际能力；较好的社会资源和沟通能力；有副处职岗位两年以上工作经历，现担任二级公司部门副职或三级公司副职的优先；年龄原则上不超过45岁；中共正式党员。</t>
    <phoneticPr fontId="1" type="noConversion"/>
  </si>
  <si>
    <r>
      <t>投资开发部副部长</t>
    </r>
    <r>
      <rPr>
        <sz val="11"/>
        <rFont val="宋体"/>
        <family val="3"/>
        <charset val="134"/>
        <scheme val="minor"/>
      </rPr>
      <t>（招投标方向）</t>
    </r>
    <phoneticPr fontId="1" type="noConversion"/>
  </si>
  <si>
    <t>在经营开发岗位工作满3年以上；熟悉基本建设程序，具有较丰富的招投标工作经验；具有一定投资管理、项目管理经验；了解法人治理基本知识及内容；熟悉PPP相关法律法规及政策精神；了解投资项目可行性研究报告编制及财务评价知识；熟悉投标组织、标书编制工作；具有较强的文字功底及常用工具软件操作技能；具备一定的组织协调、业务指导及对外沟通能力；能够熟练应用WORD、EXCEL等工具；年龄原则上不超过35岁。</t>
    <phoneticPr fontId="1" type="noConversion"/>
  </si>
  <si>
    <t>投资开发部副部长（投资评价方向）</t>
    <phoneticPr fontId="1" type="noConversion"/>
  </si>
  <si>
    <t>在经营开发或财务岗位工作满3年以上；熟悉基本建设程序，具有一定投资管理、项目管理、招投标管理经验；具有参与运作PPP项目或投资模式设计的工作业绩；了解法人治理基本知识及内容；熟悉PPP相关法律法规及政策精神；熟悉投资项目可行性研究报告编制及财务评价工作；了解招投标基本知识；具有较强的文字功底及常用工具软件操作技能；具备一定的组织协调、业务指导及对外沟通能力；能够熟练应用WORD、EXCEL等工具；年龄原则上不超过35岁。</t>
    <phoneticPr fontId="1" type="noConversion"/>
  </si>
  <si>
    <t>熟悉地铁、市政、公路、房建等常规项目的工程技术等工作。
具备现场管理经验。具备一定的组织协调管理能力。</t>
    <phoneticPr fontId="1" type="noConversion"/>
  </si>
  <si>
    <r>
      <t>综合部</t>
    </r>
    <r>
      <rPr>
        <sz val="11"/>
        <rFont val="宋体"/>
        <family val="3"/>
        <charset val="134"/>
        <scheme val="minor"/>
      </rPr>
      <t>副部长</t>
    </r>
    <phoneticPr fontId="1" type="noConversion"/>
  </si>
  <si>
    <t>秘书科科长</t>
    <phoneticPr fontId="1" type="noConversion"/>
  </si>
  <si>
    <t>公司办公室</t>
    <phoneticPr fontId="1" type="noConversion"/>
  </si>
  <si>
    <t>指挥部</t>
    <phoneticPr fontId="1" type="noConversion"/>
  </si>
  <si>
    <t>1.遵纪守法，品行端正，廉洁自律，具有较高的政治素质和心理素质；2.具有较强的分析、总结和公文写作能力，口才流利、善于沟通，具有较强的学习和适应能力；3.具有正科级或副科级岗位两年以上工作经历，有局办工作经验者优先；4.年龄35岁以下。</t>
    <phoneticPr fontId="1" type="noConversion"/>
  </si>
  <si>
    <t>在经营开发岗位工作满3年以上，具有正科级或副科级岗位两年以上工作经历；熟悉基本建设程序，具有一定投资管理、项目管理、招投标管理经验；具有参与运作PPP项目或投资模式设计的工作业绩；了解法人治理基本知识及内容；熟悉PPP相关法律法规及政策精神；熟悉投资项目可行性研究报告编制及财务评价工作；了解招投标基本知识；具有较强的文字功底及常用工具软件操作技能；具备一定的组织协调、业务指导及对外沟通能力；能够熟练应用WORD、EXCEL等工具；年龄原则上不超过35岁。</t>
    <phoneticPr fontId="1" type="noConversion"/>
  </si>
  <si>
    <t>具有任职办公室工作2年以上经历；具有正科级或副科级岗位两年以上工作经历；熟悉办公室业务，能熟练掌握WORD、EXCEL等操作系统；具有较强的办文、办会能力，对外沟通协调能力，以及公文写作能力；了解法人治理基本知识及内容；了解相关法律法规及政策精神；年龄35岁以下。</t>
    <phoneticPr fontId="1" type="noConversion"/>
  </si>
  <si>
    <t>助理级及以上</t>
    <phoneticPr fontId="1" type="noConversion"/>
  </si>
  <si>
    <r>
      <t>具有任职办公室工作2年以上经历；熟悉办公室业务，能熟练掌握WORD、</t>
    </r>
    <r>
      <rPr>
        <sz val="11"/>
        <rFont val="宋体"/>
        <family val="3"/>
        <charset val="134"/>
        <scheme val="minor"/>
      </rPr>
      <t>EXCEL等操作系统；具有较强的办文、办会能力，对外沟通协调能力，以及公文写作能力；了解法人治理基本知识及内容；了解相关法律法规及政策精神；年龄35岁以下。</t>
    </r>
    <phoneticPr fontId="1" type="noConversion"/>
  </si>
  <si>
    <t>熟悉财务管理，具有 5年以上财务工作经验；年龄原则上不超过35岁。</t>
    <phoneticPr fontId="1" type="noConversion"/>
  </si>
  <si>
    <t>中铁开投公开招聘岗位及任职资格要求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</si>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</sst>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indexed="8"/>
      <name val="宋体"/>
      <charset val="134"/>
    </font>
    <font>
      <sz val="11"/>
      <color indexed="8"/>
      <name val="Calibri"/>
      <family val="2"/>
    </font>
    <font>
      <sz val="9"/>
      <name val="宋体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zoomScale="80" zoomScaleNormal="80" workbookViewId="0">
      <selection activeCell="A11" sqref="A11:XFD11"/>
    </sheetView>
  </sheetViews>
  <sheetFormatPr defaultRowHeight="13.5"/>
  <cols>
    <col min="1" max="1" width="4.625" customWidth="1"/>
    <col min="2" max="2" width="12.125" customWidth="1"/>
    <col min="3" max="3" width="18" style="44" customWidth="1"/>
    <col min="4" max="4" width="5.25" customWidth="1"/>
    <col min="5" max="5" width="18.875" style="5" customWidth="1"/>
    <col min="6" max="6" width="8.125" style="6" customWidth="1"/>
    <col min="7" max="7" width="74.625" style="11" customWidth="1"/>
    <col min="8" max="8" width="63.125" hidden="1" customWidth="1"/>
    <col min="9" max="9" width="0.5" hidden="1" customWidth="1"/>
    <col min="10" max="10" width="4.875" customWidth="1"/>
  </cols>
  <sheetData>
    <row r="1" spans="1:10" ht="20.25" customHeight="1">
      <c r="A1" s="48" t="s">
        <v>71</v>
      </c>
      <c r="B1" s="48"/>
    </row>
    <row r="2" spans="1:10" ht="28.5" customHeight="1">
      <c r="A2" s="33" t="s">
        <v>70</v>
      </c>
      <c r="B2" s="33"/>
      <c r="C2" s="33"/>
      <c r="D2" s="33"/>
      <c r="E2" s="33"/>
      <c r="F2" s="33"/>
      <c r="G2" s="33"/>
      <c r="H2" s="33"/>
      <c r="I2" s="33"/>
    </row>
    <row r="3" spans="1:10" ht="26.25" customHeight="1">
      <c r="A3" s="34" t="s">
        <v>15</v>
      </c>
      <c r="B3" s="34"/>
      <c r="C3" s="35"/>
      <c r="D3" s="35"/>
      <c r="E3" s="35"/>
      <c r="F3" s="35"/>
      <c r="G3" s="35"/>
      <c r="H3" s="35"/>
      <c r="I3" s="35"/>
    </row>
    <row r="4" spans="1:10" ht="40.5" customHeight="1">
      <c r="A4" s="2" t="s">
        <v>4</v>
      </c>
      <c r="B4" s="2" t="s">
        <v>6</v>
      </c>
      <c r="C4" s="7" t="s">
        <v>0</v>
      </c>
      <c r="D4" s="3" t="s">
        <v>1</v>
      </c>
      <c r="E4" s="3" t="s">
        <v>16</v>
      </c>
      <c r="F4" s="3" t="s">
        <v>23</v>
      </c>
      <c r="G4" s="3" t="s">
        <v>2</v>
      </c>
      <c r="H4" s="3" t="s">
        <v>3</v>
      </c>
      <c r="I4" s="3" t="s">
        <v>5</v>
      </c>
    </row>
    <row r="5" spans="1:10" ht="65.25" customHeight="1">
      <c r="A5" s="2">
        <v>1</v>
      </c>
      <c r="B5" s="19" t="s">
        <v>62</v>
      </c>
      <c r="C5" s="8" t="s">
        <v>61</v>
      </c>
      <c r="D5" s="4">
        <v>1</v>
      </c>
      <c r="E5" s="4" t="s">
        <v>50</v>
      </c>
      <c r="F5" s="12" t="s">
        <v>25</v>
      </c>
      <c r="G5" s="20" t="s">
        <v>64</v>
      </c>
      <c r="H5" s="3"/>
      <c r="I5" s="3"/>
    </row>
    <row r="6" spans="1:10" ht="42" customHeight="1">
      <c r="A6" s="2">
        <v>2</v>
      </c>
      <c r="B6" s="39" t="s">
        <v>63</v>
      </c>
      <c r="C6" s="8" t="s">
        <v>22</v>
      </c>
      <c r="D6" s="15">
        <v>2</v>
      </c>
      <c r="E6" s="4" t="s">
        <v>17</v>
      </c>
      <c r="F6" s="4" t="s">
        <v>21</v>
      </c>
      <c r="G6" s="18" t="s">
        <v>40</v>
      </c>
      <c r="H6" s="9" t="s">
        <v>13</v>
      </c>
      <c r="I6" s="4"/>
    </row>
    <row r="7" spans="1:10" ht="42" customHeight="1">
      <c r="A7" s="2">
        <v>3</v>
      </c>
      <c r="B7" s="40"/>
      <c r="C7" s="8" t="s">
        <v>34</v>
      </c>
      <c r="D7" s="16">
        <v>2</v>
      </c>
      <c r="E7" s="4" t="s">
        <v>35</v>
      </c>
      <c r="F7" s="4" t="s">
        <v>36</v>
      </c>
      <c r="G7" s="18" t="s">
        <v>69</v>
      </c>
      <c r="H7" s="12"/>
      <c r="I7" s="4"/>
    </row>
    <row r="8" spans="1:10" ht="105" customHeight="1">
      <c r="A8" s="2">
        <v>4</v>
      </c>
      <c r="B8" s="41" t="s">
        <v>49</v>
      </c>
      <c r="C8" s="21" t="s">
        <v>51</v>
      </c>
      <c r="D8" s="22">
        <v>1</v>
      </c>
      <c r="E8" s="23" t="s">
        <v>52</v>
      </c>
      <c r="F8" s="24" t="s">
        <v>53</v>
      </c>
      <c r="G8" s="25" t="s">
        <v>54</v>
      </c>
      <c r="H8" s="3"/>
      <c r="I8" s="3"/>
    </row>
    <row r="9" spans="1:10" ht="105.75" customHeight="1">
      <c r="A9" s="2">
        <v>5</v>
      </c>
      <c r="B9" s="42"/>
      <c r="C9" s="28" t="s">
        <v>20</v>
      </c>
      <c r="D9" s="30">
        <v>1</v>
      </c>
      <c r="E9" s="23" t="s">
        <v>41</v>
      </c>
      <c r="F9" s="23" t="s">
        <v>9</v>
      </c>
      <c r="G9" s="25" t="s">
        <v>65</v>
      </c>
      <c r="H9" s="12"/>
      <c r="I9" s="12"/>
      <c r="J9" s="17"/>
    </row>
    <row r="10" spans="1:10" ht="93.75" customHeight="1">
      <c r="A10" s="2">
        <v>6</v>
      </c>
      <c r="B10" s="42"/>
      <c r="C10" s="26" t="s">
        <v>55</v>
      </c>
      <c r="D10" s="23">
        <v>1</v>
      </c>
      <c r="E10" s="23" t="s">
        <v>41</v>
      </c>
      <c r="F10" s="23" t="s">
        <v>9</v>
      </c>
      <c r="G10" s="25" t="s">
        <v>56</v>
      </c>
      <c r="H10" s="9" t="s">
        <v>7</v>
      </c>
      <c r="I10" s="4"/>
    </row>
    <row r="11" spans="1:10" ht="95.25" customHeight="1">
      <c r="A11" s="2">
        <v>7</v>
      </c>
      <c r="B11" s="42"/>
      <c r="C11" s="28" t="s">
        <v>57</v>
      </c>
      <c r="D11" s="23">
        <v>3</v>
      </c>
      <c r="E11" s="23" t="s">
        <v>42</v>
      </c>
      <c r="F11" s="23" t="s">
        <v>9</v>
      </c>
      <c r="G11" s="29" t="s">
        <v>58</v>
      </c>
      <c r="H11" s="9" t="s">
        <v>10</v>
      </c>
      <c r="I11" s="4"/>
      <c r="J11" s="17"/>
    </row>
    <row r="12" spans="1:10" ht="66.75" customHeight="1">
      <c r="A12" s="2">
        <v>8</v>
      </c>
      <c r="B12" s="42"/>
      <c r="C12" s="27" t="s">
        <v>45</v>
      </c>
      <c r="D12" s="23">
        <v>8</v>
      </c>
      <c r="E12" s="23" t="s">
        <v>42</v>
      </c>
      <c r="F12" s="23" t="s">
        <v>9</v>
      </c>
      <c r="G12" s="25" t="s">
        <v>44</v>
      </c>
      <c r="H12" s="12"/>
      <c r="I12" s="4"/>
    </row>
    <row r="13" spans="1:10" ht="69.75" customHeight="1">
      <c r="A13" s="2">
        <v>9</v>
      </c>
      <c r="B13" s="42"/>
      <c r="C13" s="27" t="s">
        <v>48</v>
      </c>
      <c r="D13" s="23">
        <v>5</v>
      </c>
      <c r="E13" s="23" t="s">
        <v>41</v>
      </c>
      <c r="F13" s="23" t="s">
        <v>9</v>
      </c>
      <c r="G13" s="25" t="s">
        <v>43</v>
      </c>
      <c r="H13" s="9" t="s">
        <v>8</v>
      </c>
      <c r="I13" s="4"/>
      <c r="J13" s="17"/>
    </row>
    <row r="14" spans="1:10" ht="74.25" customHeight="1">
      <c r="A14" s="2">
        <v>10</v>
      </c>
      <c r="B14" s="42"/>
      <c r="C14" s="27" t="s">
        <v>46</v>
      </c>
      <c r="D14" s="23">
        <v>2</v>
      </c>
      <c r="E14" s="23" t="s">
        <v>41</v>
      </c>
      <c r="F14" s="23" t="s">
        <v>67</v>
      </c>
      <c r="G14" s="25" t="s">
        <v>47</v>
      </c>
      <c r="H14" s="13"/>
      <c r="I14" s="4"/>
      <c r="J14" s="17"/>
    </row>
    <row r="15" spans="1:10" ht="51.75" customHeight="1">
      <c r="A15" s="2">
        <v>11</v>
      </c>
      <c r="B15" s="42"/>
      <c r="C15" s="27" t="s">
        <v>19</v>
      </c>
      <c r="D15" s="23">
        <v>1</v>
      </c>
      <c r="E15" s="23" t="s">
        <v>17</v>
      </c>
      <c r="F15" s="23" t="s">
        <v>9</v>
      </c>
      <c r="G15" s="25" t="s">
        <v>59</v>
      </c>
      <c r="H15" s="12"/>
      <c r="I15" s="4"/>
      <c r="J15" s="17"/>
    </row>
    <row r="16" spans="1:10" ht="68.25" customHeight="1">
      <c r="A16" s="2">
        <v>12</v>
      </c>
      <c r="B16" s="42"/>
      <c r="C16" s="26" t="s">
        <v>14</v>
      </c>
      <c r="D16" s="23">
        <v>1</v>
      </c>
      <c r="E16" s="28" t="s">
        <v>18</v>
      </c>
      <c r="F16" s="23" t="s">
        <v>9</v>
      </c>
      <c r="G16" s="25" t="s">
        <v>66</v>
      </c>
      <c r="H16" s="9" t="s">
        <v>11</v>
      </c>
      <c r="I16" s="4"/>
      <c r="J16" s="17"/>
    </row>
    <row r="17" spans="1:9" ht="60" customHeight="1">
      <c r="A17" s="2">
        <v>13</v>
      </c>
      <c r="B17" s="43"/>
      <c r="C17" s="32" t="s">
        <v>60</v>
      </c>
      <c r="D17" s="14">
        <v>1</v>
      </c>
      <c r="E17" s="26" t="s">
        <v>18</v>
      </c>
      <c r="F17" s="12" t="s">
        <v>9</v>
      </c>
      <c r="G17" s="31" t="s">
        <v>68</v>
      </c>
      <c r="H17" s="12"/>
      <c r="I17" s="13"/>
    </row>
    <row r="18" spans="1:9" ht="64.5" customHeight="1">
      <c r="A18" s="2">
        <v>14</v>
      </c>
      <c r="B18" s="36" t="s">
        <v>33</v>
      </c>
      <c r="C18" s="8" t="s">
        <v>31</v>
      </c>
      <c r="D18" s="4">
        <v>1</v>
      </c>
      <c r="E18" s="4" t="s">
        <v>24</v>
      </c>
      <c r="F18" s="12" t="s">
        <v>25</v>
      </c>
      <c r="G18" s="18" t="s">
        <v>26</v>
      </c>
    </row>
    <row r="19" spans="1:9" ht="62.25" customHeight="1">
      <c r="A19" s="2">
        <v>15</v>
      </c>
      <c r="B19" s="37"/>
      <c r="C19" s="8" t="s">
        <v>39</v>
      </c>
      <c r="D19" s="4">
        <v>1</v>
      </c>
      <c r="E19" s="4" t="s">
        <v>27</v>
      </c>
      <c r="F19" s="12" t="s">
        <v>28</v>
      </c>
      <c r="G19" s="10" t="s">
        <v>29</v>
      </c>
    </row>
    <row r="20" spans="1:9" ht="51.75" customHeight="1">
      <c r="A20" s="2">
        <v>16</v>
      </c>
      <c r="B20" s="38"/>
      <c r="C20" s="8" t="s">
        <v>32</v>
      </c>
      <c r="D20" s="4">
        <v>1</v>
      </c>
      <c r="E20" s="4" t="s">
        <v>30</v>
      </c>
      <c r="F20" s="4" t="s">
        <v>37</v>
      </c>
      <c r="G20" s="18" t="s">
        <v>38</v>
      </c>
    </row>
    <row r="21" spans="1:9" ht="29.25" customHeight="1">
      <c r="A21" s="45" t="s">
        <v>12</v>
      </c>
      <c r="B21" s="46"/>
      <c r="C21" s="47"/>
      <c r="D21" s="1">
        <f>SUM(D5:D20)</f>
        <v>32</v>
      </c>
      <c r="E21" s="1"/>
      <c r="F21" s="4"/>
      <c r="G21" s="13"/>
      <c r="H21" s="12"/>
      <c r="I21" s="1"/>
    </row>
  </sheetData>
  <autoFilter ref="E2:E17"/>
  <mergeCells count="7">
    <mergeCell ref="A21:C21"/>
    <mergeCell ref="A1:B1"/>
    <mergeCell ref="A2:I2"/>
    <mergeCell ref="A3:I3"/>
    <mergeCell ref="B18:B20"/>
    <mergeCell ref="B6:B7"/>
    <mergeCell ref="B8:B17"/>
  </mergeCells>
  <phoneticPr fontId="1" type="noConversion"/>
  <printOptions horizontalCentered="1"/>
  <pageMargins left="0.11811023622047245" right="0.11811023622047245" top="0.55118110236220474" bottom="0.35433070866141736" header="0.31496062992125984" footer="0.31496062992125984"/>
  <pageSetup paperSize="9" scale="6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2017-08-16T07:22:46Z</dcterms:modified>
</cp:coreProperties>
</file>